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<sst xmlns="http://schemas.openxmlformats.org/spreadsheetml/2006/main" count="48" uniqueCount="37">
  <si>
    <t>2024年畜禽规模养殖场粪污处理生产设施设备建设项目合格项目公示表</t>
  </si>
  <si>
    <t>单位：元</t>
  </si>
  <si>
    <t>序号</t>
  </si>
  <si>
    <t>区县</t>
  </si>
  <si>
    <t>项目单位名称</t>
  </si>
  <si>
    <t>项目地址</t>
  </si>
  <si>
    <t>审计核定投资金额</t>
  </si>
  <si>
    <t>拟补贴金额</t>
  </si>
  <si>
    <t>于洪区</t>
  </si>
  <si>
    <t>沈阳市新鸿鑫农牧业专业合作社</t>
  </si>
  <si>
    <t>于洪区光辉街道永光村</t>
  </si>
  <si>
    <t>沈阳永光农业专业合作社</t>
  </si>
  <si>
    <t>苏家屯区</t>
  </si>
  <si>
    <t>沈阳市金羽丰畜禽有限公司蛇山分公司</t>
  </si>
  <si>
    <t>辽宁省沈阳市苏家屯区陈相街道蛇山村</t>
  </si>
  <si>
    <t>沈阳市金羽丰畜禽有限公司哈蚂塘分公司</t>
  </si>
  <si>
    <t>辽宁省沈阳市苏家屯区十里河街道哈蚂塘村</t>
  </si>
  <si>
    <t>沈阳苏家屯褚贵白羽肉鸡养殖场</t>
  </si>
  <si>
    <t>沈阳市苏家屯区林盛街道褚贵堡村</t>
  </si>
  <si>
    <t>康平县</t>
  </si>
  <si>
    <t>康平牧原农牧有限公司（二场）</t>
  </si>
  <si>
    <t>康平县小城子镇裴家街村</t>
  </si>
  <si>
    <t>康平牧原农牧有限公司（四场）</t>
  </si>
  <si>
    <t>康平县胜利街道修李窝堡村</t>
  </si>
  <si>
    <t>康平牧原农牧有限公司（八场）</t>
  </si>
  <si>
    <t>康平县小城子镇四间房村</t>
  </si>
  <si>
    <t>康平县康平镇兴旺养殖场</t>
  </si>
  <si>
    <t>康平县胜利街道八家子村</t>
  </si>
  <si>
    <t>康平县康平镇兴牧肉鸡养殖专业合作社</t>
  </si>
  <si>
    <t>新民市</t>
  </si>
  <si>
    <t>沈阳市永利牧业有限公司</t>
  </si>
  <si>
    <t>辽宁省新民市金五台子镇金五台子村</t>
  </si>
  <si>
    <t>辽中区</t>
  </si>
  <si>
    <t>沈阳辽中昊明十一号白羽鸡养殖场</t>
  </si>
  <si>
    <t>辽宁省沈阳市辽中区满都户镇满东村</t>
  </si>
  <si>
    <t>沈阳辽中昊明九号白羽鸡养殖场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</si>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</sst>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indexed="8"/>
      <name val="宋体"/>
      <charset val="134"/>
    </font>
    <font>
      <b/>
      <sz val="26"/>
      <color indexed="8"/>
      <name val="宋体"/>
      <charset val="134"/>
      <scheme val="minor"/>
    </font>
    <font>
      <b/>
      <sz val="13"/>
      <color indexed="8"/>
      <name val="CESI仿宋-GB2312"/>
      <charset val="134"/>
    </font>
    <font>
      <sz val="13"/>
      <color indexed="8"/>
      <name val="宋体"/>
      <charset val="134"/>
      <scheme val="minor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5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1" fillId="14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" fillId="7" borderId="0" applyNumberFormat="false" applyBorder="false" applyAlignment="false" applyProtection="false">
      <alignment vertical="center"/>
    </xf>
    <xf numFmtId="0" fontId="22" fillId="7" borderId="12" applyNumberFormat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3" fillId="17" borderId="13" applyNumberFormat="false" applyAlignment="false" applyProtection="false">
      <alignment vertical="center"/>
    </xf>
    <xf numFmtId="0" fontId="14" fillId="0" borderId="0">
      <alignment vertical="center"/>
    </xf>
    <xf numFmtId="0" fontId="10" fillId="0" borderId="7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</cellXfs>
  <cellStyles count="55">
    <cellStyle name="常规" xfId="0" builtinId="0"/>
    <cellStyle name="常规 2 4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2 3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7"/>
  <sheetViews>
    <sheetView tabSelected="1" zoomScale="85" zoomScaleNormal="85" workbookViewId="0">
      <selection activeCell="A1" sqref="A1:F1"/>
    </sheetView>
  </sheetViews>
  <sheetFormatPr defaultColWidth="9" defaultRowHeight="15.75" outlineLevelCol="5"/>
  <cols>
    <col min="2" max="2" width="17" customWidth="true"/>
    <col min="3" max="4" width="42.75" customWidth="true"/>
    <col min="5" max="5" width="25.8833333333333" customWidth="true"/>
    <col min="6" max="6" width="26.6083333333333" customWidth="true"/>
  </cols>
  <sheetData>
    <row r="1" ht="55" customHeight="true" spans="1:6">
      <c r="A1" s="1" t="s">
        <v>0</v>
      </c>
      <c r="B1" s="1"/>
      <c r="C1" s="2"/>
      <c r="D1" s="2"/>
      <c r="E1" s="1"/>
      <c r="F1" s="1"/>
    </row>
    <row r="2" ht="30" customHeight="true" spans="1:6">
      <c r="A2" s="3"/>
      <c r="B2" s="3"/>
      <c r="C2" s="4"/>
      <c r="D2" s="4"/>
      <c r="E2" s="3"/>
      <c r="F2" s="3" t="s">
        <v>1</v>
      </c>
    </row>
    <row r="3" ht="3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0" t="s">
        <v>7</v>
      </c>
    </row>
    <row r="4" ht="38" customHeight="true" spans="1:6">
      <c r="A4" s="6">
        <v>1</v>
      </c>
      <c r="B4" s="6" t="s">
        <v>8</v>
      </c>
      <c r="C4" s="6" t="s">
        <v>9</v>
      </c>
      <c r="D4" s="6" t="s">
        <v>10</v>
      </c>
      <c r="E4" s="6">
        <v>3308200</v>
      </c>
      <c r="F4" s="6">
        <f t="shared" ref="F4:F16" si="0">E4*0.15</f>
        <v>496230</v>
      </c>
    </row>
    <row r="5" ht="38" customHeight="true" spans="1:6">
      <c r="A5" s="6">
        <v>2</v>
      </c>
      <c r="B5" s="6" t="s">
        <v>8</v>
      </c>
      <c r="C5" s="6" t="s">
        <v>11</v>
      </c>
      <c r="D5" s="6" t="s">
        <v>10</v>
      </c>
      <c r="E5" s="6">
        <v>4349858</v>
      </c>
      <c r="F5" s="6">
        <f t="shared" si="0"/>
        <v>652478.7</v>
      </c>
    </row>
    <row r="6" ht="38" customHeight="true" spans="1:6">
      <c r="A6" s="6">
        <v>3</v>
      </c>
      <c r="B6" s="6" t="s">
        <v>12</v>
      </c>
      <c r="C6" s="6" t="s">
        <v>13</v>
      </c>
      <c r="D6" s="6" t="s">
        <v>14</v>
      </c>
      <c r="E6" s="6">
        <v>1707973.79</v>
      </c>
      <c r="F6" s="6">
        <f t="shared" si="0"/>
        <v>256196.0685</v>
      </c>
    </row>
    <row r="7" ht="38" customHeight="true" spans="1:6">
      <c r="A7" s="6">
        <v>4</v>
      </c>
      <c r="B7" s="6" t="s">
        <v>12</v>
      </c>
      <c r="C7" s="6" t="s">
        <v>15</v>
      </c>
      <c r="D7" s="6" t="s">
        <v>16</v>
      </c>
      <c r="E7" s="11">
        <v>1705830.01</v>
      </c>
      <c r="F7" s="6">
        <f t="shared" si="0"/>
        <v>255874.5015</v>
      </c>
    </row>
    <row r="8" ht="38" customHeight="true" spans="1:6">
      <c r="A8" s="6">
        <v>5</v>
      </c>
      <c r="B8" s="6" t="s">
        <v>12</v>
      </c>
      <c r="C8" s="6" t="s">
        <v>17</v>
      </c>
      <c r="D8" s="6" t="s">
        <v>18</v>
      </c>
      <c r="E8" s="11">
        <v>3540988</v>
      </c>
      <c r="F8" s="6">
        <f t="shared" si="0"/>
        <v>531148.2</v>
      </c>
    </row>
    <row r="9" ht="38" customHeight="true" spans="1:6">
      <c r="A9" s="6">
        <v>6</v>
      </c>
      <c r="B9" s="6" t="s">
        <v>19</v>
      </c>
      <c r="C9" s="6" t="s">
        <v>20</v>
      </c>
      <c r="D9" s="6" t="s">
        <v>21</v>
      </c>
      <c r="E9" s="12">
        <v>1016673.44</v>
      </c>
      <c r="F9" s="6">
        <f t="shared" si="0"/>
        <v>152501.016</v>
      </c>
    </row>
    <row r="10" ht="38" customHeight="true" spans="1:6">
      <c r="A10" s="6">
        <v>7</v>
      </c>
      <c r="B10" s="6" t="s">
        <v>19</v>
      </c>
      <c r="C10" s="6" t="s">
        <v>22</v>
      </c>
      <c r="D10" s="6" t="s">
        <v>23</v>
      </c>
      <c r="E10" s="12">
        <v>1805486.13</v>
      </c>
      <c r="F10" s="6">
        <f t="shared" si="0"/>
        <v>270822.9195</v>
      </c>
    </row>
    <row r="11" ht="38" customHeight="true" spans="1:6">
      <c r="A11" s="6">
        <v>8</v>
      </c>
      <c r="B11" s="6" t="s">
        <v>19</v>
      </c>
      <c r="C11" s="6" t="s">
        <v>24</v>
      </c>
      <c r="D11" s="6" t="s">
        <v>25</v>
      </c>
      <c r="E11" s="12">
        <v>5325258.43</v>
      </c>
      <c r="F11" s="6">
        <f t="shared" si="0"/>
        <v>798788.7645</v>
      </c>
    </row>
    <row r="12" ht="38" customHeight="true" spans="1:6">
      <c r="A12" s="6">
        <v>9</v>
      </c>
      <c r="B12" s="6" t="s">
        <v>19</v>
      </c>
      <c r="C12" s="6" t="s">
        <v>26</v>
      </c>
      <c r="D12" s="6" t="s">
        <v>27</v>
      </c>
      <c r="E12" s="12">
        <v>2671707.26</v>
      </c>
      <c r="F12" s="6">
        <f t="shared" si="0"/>
        <v>400756.089</v>
      </c>
    </row>
    <row r="13" ht="38" customHeight="true" spans="1:6">
      <c r="A13" s="6">
        <v>10</v>
      </c>
      <c r="B13" s="6" t="s">
        <v>19</v>
      </c>
      <c r="C13" s="6" t="s">
        <v>28</v>
      </c>
      <c r="D13" s="6" t="s">
        <v>27</v>
      </c>
      <c r="E13" s="12">
        <v>3600777.86</v>
      </c>
      <c r="F13" s="6">
        <f t="shared" si="0"/>
        <v>540116.679</v>
      </c>
    </row>
    <row r="14" ht="38" customHeight="true" spans="1:6">
      <c r="A14" s="6">
        <v>11</v>
      </c>
      <c r="B14" s="6" t="s">
        <v>29</v>
      </c>
      <c r="C14" s="6" t="s">
        <v>30</v>
      </c>
      <c r="D14" s="6" t="s">
        <v>31</v>
      </c>
      <c r="E14" s="11">
        <v>2557547.8</v>
      </c>
      <c r="F14" s="6">
        <f t="shared" si="0"/>
        <v>383632.17</v>
      </c>
    </row>
    <row r="15" ht="38" customHeight="true" spans="1:6">
      <c r="A15" s="6">
        <v>12</v>
      </c>
      <c r="B15" s="6" t="s">
        <v>32</v>
      </c>
      <c r="C15" s="6" t="s">
        <v>33</v>
      </c>
      <c r="D15" s="6" t="s">
        <v>34</v>
      </c>
      <c r="E15" s="6">
        <v>5342676</v>
      </c>
      <c r="F15" s="6">
        <f t="shared" si="0"/>
        <v>801401.4</v>
      </c>
    </row>
    <row r="16" ht="38" customHeight="true" spans="1:6">
      <c r="A16" s="6">
        <v>13</v>
      </c>
      <c r="B16" s="6" t="s">
        <v>32</v>
      </c>
      <c r="C16" s="6" t="s">
        <v>35</v>
      </c>
      <c r="D16" s="6" t="s">
        <v>34</v>
      </c>
      <c r="E16" s="6">
        <v>2691365</v>
      </c>
      <c r="F16" s="6">
        <f t="shared" si="0"/>
        <v>403704.75</v>
      </c>
    </row>
    <row r="17" ht="38" customHeight="true" spans="1:6">
      <c r="A17" s="7" t="s">
        <v>36</v>
      </c>
      <c r="B17" s="8"/>
      <c r="C17" s="8"/>
      <c r="D17" s="9"/>
      <c r="E17" s="13">
        <f>SUM(E4:E16)</f>
        <v>39624341.72</v>
      </c>
      <c r="F17" s="13">
        <f>SUM(F4:F16)</f>
        <v>5943651.258</v>
      </c>
    </row>
  </sheetData>
  <mergeCells count="2">
    <mergeCell ref="A1:F1"/>
    <mergeCell ref="A17:D17"/>
  </mergeCells>
  <pageMargins left="0.75" right="0.75" top="1" bottom="1" header="0.5" footer="0.5"/>
  <pageSetup paperSize="9" scale="7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2019-08-21T03:30:00Z</dcterms:created>
  <cp:lastPrinted>2019-08-26T07:54:00Z</cp:lastPrinted>
  <dcterms:modified xsi:type="dcterms:W3CDTF">2025-07-01T10:14:03Z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2A23F5D1CE5E44E7B5D5667BB35F26A5_12</vt:lpwstr>
  </property>
</Properties>
</file>