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75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<sst xmlns="http://schemas.openxmlformats.org/spreadsheetml/2006/main" count="116">
  <si>
    <r>
      <t xml:space="preserve">                           关于沈阳市2021年粮改饲项目的公示
    </t>
    </r>
    <r>
      <rPr>
        <sz val="9"/>
        <color indexed="8"/>
        <rFont val="宋体"/>
        <charset val="134"/>
      </rPr>
      <t>根据《市农业农村局 市财政局关于印发2021年粮改饲项目实施方案的通知》（沈农牧发﹝2021﹞110号），为进一步做好粮改饲验收工作，现将沈阳市2021年粮改饲项目验收结果进行公示，公示时间为7天，联系电话22842340。</t>
    </r>
  </si>
  <si>
    <t>沈阳市2021年粮改饲项目公示表</t>
  </si>
  <si>
    <t>单位：立方米、吨</t>
  </si>
  <si>
    <t>序号</t>
  </si>
  <si>
    <t>区县</t>
  </si>
  <si>
    <t>单位名称</t>
  </si>
  <si>
    <t>单位地址</t>
  </si>
  <si>
    <t>青贮类型</t>
  </si>
  <si>
    <t>青贮体积</t>
  </si>
  <si>
    <t>折算青贮质量</t>
  </si>
  <si>
    <t>康平县</t>
  </si>
  <si>
    <t>辽宁辉山乳业集团恒丰牧业有限公司东贾家牛场</t>
  </si>
  <si>
    <t>两家子乡东贾家村</t>
  </si>
  <si>
    <t>玉米青贮</t>
  </si>
  <si>
    <t>辽宁辉山乳业集团恒丰牧业有限公司两家子牛场</t>
  </si>
  <si>
    <t>两家子乡前双山子村</t>
  </si>
  <si>
    <t>辽宁辉山乳业集团恒丰牧业有限公司十家子牛场</t>
  </si>
  <si>
    <t>方家屯镇十家子村</t>
  </si>
  <si>
    <t>辽宁辉山乳业集团恒丰牧业有限公司唐僧庙牛场</t>
  </si>
  <si>
    <t>张强镇唐僧庙村</t>
  </si>
  <si>
    <t>辽宁辉山乳业集团凤皇牧业有限公司柳树屯牛场</t>
  </si>
  <si>
    <t>柳树屯乡柳树村</t>
  </si>
  <si>
    <t>辽宁辉山乳业集团沙金牧业有限公司石头牛场</t>
  </si>
  <si>
    <t>沙金台乡石头井子村</t>
  </si>
  <si>
    <t>辽宁牧合家畜牧科技有限公司刘木匠牛场</t>
  </si>
  <si>
    <t>沙金台蒙古族满族乡</t>
  </si>
  <si>
    <t>辽宁牧合家畜牧科技有限公司曹家牛场</t>
  </si>
  <si>
    <t>小城子镇曹家村</t>
  </si>
  <si>
    <t>康平县利娟长兴肉羊养殖专业合作社</t>
  </si>
  <si>
    <t>小计</t>
  </si>
  <si>
    <t>法库县</t>
  </si>
  <si>
    <t>辽宁辉山乳业集团双台子牧业有限公司七家子奶牛场</t>
  </si>
  <si>
    <t>双台子乡七家子村</t>
  </si>
  <si>
    <t>辽宁辉山乳业集团双台子牧业有限公司双台子奶牛场</t>
  </si>
  <si>
    <t>双台子乡双台子村</t>
  </si>
  <si>
    <t>辽宁辉山乳业集团双台子牧业有限公司团山子奶牛场</t>
  </si>
  <si>
    <t>双台子乡团山子村</t>
  </si>
  <si>
    <t>辽宁辉山乳业集团孙家牧业有限公司孙家屯奶牛场</t>
  </si>
  <si>
    <t>卧牛石乡孙家屯村</t>
  </si>
  <si>
    <t>辽宁辉山乳业集团孙家牧业有限公司靠边屯奶牛场</t>
  </si>
  <si>
    <t>双台子乡靠边屯村</t>
  </si>
  <si>
    <t>辽宁辉山乳业集团卧牛石牧业有限公司哈户硕奶牛场</t>
  </si>
  <si>
    <t>卧牛石乡哈户硕村</t>
  </si>
  <si>
    <t>辽宁辉山乳业集团卧牛石牧业有限公司麻子泡奶牛场</t>
  </si>
  <si>
    <t>卧牛石乡麻子泡村</t>
  </si>
  <si>
    <t>辽宁辉山乳业集团卧牛石牧业有限公司李家堡奶牛场</t>
  </si>
  <si>
    <t>卧牛石乡李家堡村</t>
  </si>
  <si>
    <t>辽宁辉山乳业集团叶茂台牧业有限公司四架山奶牛场</t>
  </si>
  <si>
    <t>叶茂台镇四架山村</t>
  </si>
  <si>
    <t>辽宁辉山乳业集团叶茂台牧业有限公司石桩子奶牛场</t>
  </si>
  <si>
    <t>叶茂台镇石桩子村</t>
  </si>
  <si>
    <t>辽宁辉山乳业集团大三牧业有限公司大三家子奶牛场</t>
  </si>
  <si>
    <t>包家屯乡大三家子村</t>
  </si>
  <si>
    <t>辽宁辉山乳业集团大三牧业有限公司拉马章奶牛场</t>
  </si>
  <si>
    <t>包家屯乡拉马章村</t>
  </si>
  <si>
    <t>辽宁辉山乳业集团榆树牧业有限公司榆树坨子奶牛场</t>
  </si>
  <si>
    <t>包家屯乡榆树坨子村</t>
  </si>
  <si>
    <t>辽宁辉山乳业集团榆树牧业有限公司腰达房奶牛场</t>
  </si>
  <si>
    <t>包家屯乡腰达房村</t>
  </si>
  <si>
    <t>辽宁辉山乳业集团王树牧业有限公司王树行子奶牛场</t>
  </si>
  <si>
    <t>秀水河子镇王树行子村</t>
  </si>
  <si>
    <t>辽宁辉山乳业集团王树牧业有限公司杨家堡奶牛场</t>
  </si>
  <si>
    <t>秀水河子镇杨家堡村</t>
  </si>
  <si>
    <t>辽宁辉山乳业集团彭家牧业有限公司彭家堡奶牛场</t>
  </si>
  <si>
    <t>秀水河子镇彭家堡村</t>
  </si>
  <si>
    <t>辽宁辉山乳业集团彭家牧业有限公司吕家堡奶牛场</t>
  </si>
  <si>
    <t>秀水河子镇吕家堡村</t>
  </si>
  <si>
    <t>辽宁辉山乳业集团秀水牧业有限公司八家子奶牛场</t>
  </si>
  <si>
    <t>秀水河子镇八家子村</t>
  </si>
  <si>
    <t>辽宁辉山乳业集团秀水牧业有限公司秀水河子奶牛场</t>
  </si>
  <si>
    <t>秀水河子镇前屯村</t>
  </si>
  <si>
    <t>辽宁辉山乳业集团秀水牧业有限公司登仕堡奶牛场</t>
  </si>
  <si>
    <t>登仕堡子镇登仕堡村</t>
  </si>
  <si>
    <t>辽宁辉山乳业集团太平牧业有限公司太平山奶牛场</t>
  </si>
  <si>
    <t>叶茂台镇太平山村</t>
  </si>
  <si>
    <t>辽宁辉山乳业集团太平牧业有限公司庙台山奶牛场</t>
  </si>
  <si>
    <t>叶茂台镇庙台山村</t>
  </si>
  <si>
    <t>辽宁辉山乳业集团栖霞牧业有限公司栖霞堡牛场</t>
  </si>
  <si>
    <t>三面船镇栖霞堡村</t>
  </si>
  <si>
    <t>辽宁辉山乳业集团栖霞牧业有限公司大康奶牛场</t>
  </si>
  <si>
    <t>三面船镇大康堡村</t>
  </si>
  <si>
    <t>辽宁辉山乳业集团栖霞牧业有限公司敖牛堡奶牛场</t>
  </si>
  <si>
    <t>大孤家子镇敖牛堡村</t>
  </si>
  <si>
    <t>法库县晟楠养殖场</t>
  </si>
  <si>
    <t>孟家镇孤树子村</t>
  </si>
  <si>
    <t>法库县大屯健兴养殖场</t>
  </si>
  <si>
    <t>卧牛石乡大屯村</t>
  </si>
  <si>
    <t>沈北新区</t>
  </si>
  <si>
    <t>辽宁世领自营牧场有限公司立新奶牛养殖场</t>
  </si>
  <si>
    <t>兴隆台街道立新社区</t>
  </si>
  <si>
    <t>辽宁辉山乳业集团汪盛牧业有限公司马古奶牛养殖场</t>
  </si>
  <si>
    <t>财落街道木舒社区</t>
  </si>
  <si>
    <t>辽宁世领自营牧场有限公司曙光奶牛养殖场</t>
  </si>
  <si>
    <t>财落街道曙光社区</t>
  </si>
  <si>
    <t>辽宁世领自营牧场有限公司朱家堡奶牛养殖场</t>
  </si>
  <si>
    <t>清水台街道小洋河社区朱家堡村</t>
  </si>
  <si>
    <t>沈阳市武顺牧业有限公司</t>
  </si>
  <si>
    <t>兴隆台街道救兵台社区十二家子村</t>
  </si>
  <si>
    <t>沈阳市沈北新区隆顺奶牛场</t>
  </si>
  <si>
    <t>财落街道得胜台社区</t>
  </si>
  <si>
    <t>苏家屯区</t>
  </si>
  <si>
    <t>本溪木兰花乳业有限责任公司奶牛养殖场</t>
  </si>
  <si>
    <t>陈相街道蛇山村</t>
  </si>
  <si>
    <t>新民市</t>
  </si>
  <si>
    <t>沈阳金秋实牧业有限公司</t>
  </si>
  <si>
    <t>大柳屯镇利民村</t>
  </si>
  <si>
    <t>辽中区</t>
  </si>
  <si>
    <t>沈阳市惠泰特牧牧业有限公司</t>
  </si>
  <si>
    <t>肖寨门镇三南村</t>
  </si>
  <si>
    <t>铁西区</t>
  </si>
  <si>
    <t>沈阳淑珍进口种牛专业养殖合作社</t>
  </si>
  <si>
    <t>长滩镇东街村</t>
  </si>
  <si>
    <t>沈阳市铁西区鸿源奶牛养殖场</t>
  </si>
  <si>
    <t>四方台镇四方台村</t>
  </si>
  <si>
    <t>总 计</t>
  </si>
  <si>
    <t>折算系数：1立方米体积青贮折算0.902吨青贮。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</si>
</sst>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16">
    <font>
      <sz val="12"/>
      <color indexed="8"/>
      <name val="宋体"/>
      <charset val="134"/>
    </font>
    <font>
      <sz val="12"/>
      <color indexed="8"/>
      <name val="宋体"/>
      <family val="3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color indexed="8"/>
      <name val="宋体"/>
      <family val="7"/>
      <charset val="134"/>
    </font>
    <font>
      <sz val="8"/>
      <color indexed="8"/>
      <name val="宋体"/>
      <family val="3"/>
      <charset val="134"/>
    </font>
    <font>
      <sz val="8"/>
      <name val="宋体"/>
      <family val="7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b/>
      <sz val="8"/>
      <color indexed="8"/>
      <name val="宋体"/>
      <family val="7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2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  <cellStyle name="常规 2 2" xfId="7"/>
    <cellStyle name="常规 2 2 2" xfId="8"/>
    <cellStyle name="常规 2 3" xfId="9"/>
    <cellStyle name="常规 2 4" xfId="10"/>
    <cellStyle name="常规 3" xfId="1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7"/>
  <sheetViews>
    <sheetView tabSelected="1" workbookViewId="0">
      <selection activeCell="I14" sqref="I14"/>
    </sheetView>
  </sheetViews>
  <sheetFormatPr defaultColWidth="9" defaultRowHeight="15.6" outlineLevelCol="6"/>
  <cols>
    <col min="1" max="1" width="3.6" style="1" customWidth="1"/>
    <col min="2" max="2" width="6.9" style="1" customWidth="1"/>
    <col min="3" max="3" width="33.2" style="2" customWidth="1"/>
    <col min="4" max="4" width="20.9" style="1" customWidth="1"/>
    <col min="5" max="5" width="6.1" style="1" customWidth="1"/>
    <col min="6" max="6" width="8.6" style="3" customWidth="1"/>
    <col min="7" max="7" width="8.9" style="3" customWidth="1"/>
    <col min="8" max="8" width="11.6" style="1"/>
    <col min="9" max="9" width="12.8" style="1"/>
    <col min="10" max="16379" width="9" style="1"/>
  </cols>
  <sheetData>
    <row r="1" ht="16" customHeight="1" spans="1:7">
      <c r="A1" s="4" t="s">
        <v>0</v>
      </c>
      <c r="B1" s="5"/>
      <c r="C1" s="5"/>
      <c r="D1" s="5"/>
      <c r="E1" s="5"/>
      <c r="F1" s="5"/>
      <c r="G1" s="5"/>
    </row>
    <row r="2" ht="16" customHeight="1" spans="1:7">
      <c r="A2" s="5"/>
      <c r="B2" s="5"/>
      <c r="C2" s="5"/>
      <c r="D2" s="5"/>
      <c r="E2" s="5"/>
      <c r="F2" s="5"/>
      <c r="G2" s="5"/>
    </row>
    <row r="3" ht="4" customHeight="1" spans="1:7">
      <c r="A3" s="5"/>
      <c r="B3" s="5"/>
      <c r="C3" s="5"/>
      <c r="D3" s="5"/>
      <c r="E3" s="5"/>
      <c r="F3" s="5"/>
      <c r="G3" s="5"/>
    </row>
    <row r="4" ht="21" customHeight="1" spans="1:7">
      <c r="A4" s="6" t="s">
        <v>1</v>
      </c>
      <c r="B4" s="6"/>
      <c r="C4" s="6"/>
      <c r="D4" s="6"/>
      <c r="E4" s="6"/>
      <c r="F4" s="6"/>
      <c r="G4" s="6"/>
    </row>
    <row r="5" ht="14" customHeight="1" spans="1:7">
      <c r="A5" s="7"/>
      <c r="B5" s="7"/>
      <c r="C5" s="7"/>
      <c r="D5" s="7"/>
      <c r="E5" s="7"/>
      <c r="F5" s="8" t="s">
        <v>2</v>
      </c>
      <c r="G5" s="8"/>
    </row>
    <row r="6" ht="20" customHeight="1" spans="1:7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10" t="s">
        <v>9</v>
      </c>
    </row>
    <row r="7" ht="14" customHeight="1" spans="1:7">
      <c r="A7" s="11">
        <v>1</v>
      </c>
      <c r="B7" s="11" t="s">
        <v>10</v>
      </c>
      <c r="C7" s="12" t="s">
        <v>11</v>
      </c>
      <c r="D7" s="12" t="s">
        <v>12</v>
      </c>
      <c r="E7" s="12" t="s">
        <v>13</v>
      </c>
      <c r="F7" s="13">
        <v>13170.06</v>
      </c>
      <c r="G7" s="13">
        <v>11879.39</v>
      </c>
    </row>
    <row r="8" ht="14" customHeight="1" spans="1:7">
      <c r="A8" s="11">
        <v>2</v>
      </c>
      <c r="B8" s="11"/>
      <c r="C8" s="12" t="s">
        <v>14</v>
      </c>
      <c r="D8" s="12" t="s">
        <v>15</v>
      </c>
      <c r="E8" s="12" t="s">
        <v>13</v>
      </c>
      <c r="F8" s="13">
        <v>11045.93</v>
      </c>
      <c r="G8" s="13">
        <v>9963.43</v>
      </c>
    </row>
    <row r="9" ht="14" customHeight="1" spans="1:7">
      <c r="A9" s="11">
        <v>3</v>
      </c>
      <c r="B9" s="11"/>
      <c r="C9" s="12" t="s">
        <v>16</v>
      </c>
      <c r="D9" s="12" t="s">
        <v>17</v>
      </c>
      <c r="E9" s="12" t="s">
        <v>13</v>
      </c>
      <c r="F9" s="13">
        <v>12910.17</v>
      </c>
      <c r="G9" s="13">
        <v>11644.97</v>
      </c>
    </row>
    <row r="10" ht="14" customHeight="1" spans="1:7">
      <c r="A10" s="11">
        <v>4</v>
      </c>
      <c r="B10" s="11"/>
      <c r="C10" s="12" t="s">
        <v>18</v>
      </c>
      <c r="D10" s="12" t="s">
        <v>19</v>
      </c>
      <c r="E10" s="12" t="s">
        <v>13</v>
      </c>
      <c r="F10" s="14">
        <v>14828.81</v>
      </c>
      <c r="G10" s="13">
        <v>13375.59</v>
      </c>
    </row>
    <row r="11" ht="14" customHeight="1" spans="1:7">
      <c r="A11" s="11">
        <v>5</v>
      </c>
      <c r="B11" s="11"/>
      <c r="C11" s="12" t="s">
        <v>20</v>
      </c>
      <c r="D11" s="12" t="s">
        <v>21</v>
      </c>
      <c r="E11" s="12" t="s">
        <v>13</v>
      </c>
      <c r="F11" s="14">
        <v>6686.16</v>
      </c>
      <c r="G11" s="13">
        <v>6030.92</v>
      </c>
    </row>
    <row r="12" ht="14" customHeight="1" spans="1:7">
      <c r="A12" s="11">
        <v>6</v>
      </c>
      <c r="B12" s="11"/>
      <c r="C12" s="12" t="s">
        <v>22</v>
      </c>
      <c r="D12" s="12" t="s">
        <v>23</v>
      </c>
      <c r="E12" s="12" t="s">
        <v>13</v>
      </c>
      <c r="F12" s="14">
        <v>17464.09</v>
      </c>
      <c r="G12" s="13">
        <v>15752.61</v>
      </c>
    </row>
    <row r="13" ht="14" customHeight="1" spans="1:7">
      <c r="A13" s="11">
        <v>7</v>
      </c>
      <c r="B13" s="11"/>
      <c r="C13" s="12" t="s">
        <v>24</v>
      </c>
      <c r="D13" s="12" t="s">
        <v>25</v>
      </c>
      <c r="E13" s="12" t="s">
        <v>13</v>
      </c>
      <c r="F13" s="14">
        <v>1703.69</v>
      </c>
      <c r="G13" s="13">
        <v>1536.73</v>
      </c>
    </row>
    <row r="14" ht="14" customHeight="1" spans="1:7">
      <c r="A14" s="11">
        <v>8</v>
      </c>
      <c r="B14" s="11"/>
      <c r="C14" s="12" t="s">
        <v>26</v>
      </c>
      <c r="D14" s="12" t="s">
        <v>27</v>
      </c>
      <c r="E14" s="12" t="s">
        <v>13</v>
      </c>
      <c r="F14" s="14">
        <v>1653.67</v>
      </c>
      <c r="G14" s="13">
        <v>1491.61</v>
      </c>
    </row>
    <row r="15" ht="14" customHeight="1" spans="1:7">
      <c r="A15" s="11">
        <v>9</v>
      </c>
      <c r="B15" s="11"/>
      <c r="C15" s="12" t="s">
        <v>28</v>
      </c>
      <c r="D15" s="12" t="s">
        <v>21</v>
      </c>
      <c r="E15" s="12" t="s">
        <v>13</v>
      </c>
      <c r="F15" s="14">
        <v>630.57</v>
      </c>
      <c r="G15" s="13">
        <v>568.77</v>
      </c>
    </row>
    <row r="16" ht="14" customHeight="1" spans="1:7">
      <c r="A16" s="15" t="s">
        <v>29</v>
      </c>
      <c r="B16" s="15"/>
      <c r="C16" s="15"/>
      <c r="D16" s="15"/>
      <c r="E16" s="15"/>
      <c r="F16" s="16">
        <f>SUM(F7:F15)</f>
        <v>80093.15</v>
      </c>
      <c r="G16" s="16">
        <f>SUM(G7:G15)</f>
        <v>72244.02</v>
      </c>
    </row>
    <row r="17" ht="14" customHeight="1" spans="1:7">
      <c r="A17" s="15">
        <v>12</v>
      </c>
      <c r="B17" s="17" t="s">
        <v>30</v>
      </c>
      <c r="C17" s="12" t="s">
        <v>31</v>
      </c>
      <c r="D17" s="18" t="s">
        <v>32</v>
      </c>
      <c r="E17" s="12" t="s">
        <v>13</v>
      </c>
      <c r="F17" s="19">
        <v>10575.4</v>
      </c>
      <c r="G17" s="19">
        <v>9539.01</v>
      </c>
    </row>
    <row r="18" ht="14" customHeight="1" spans="1:7">
      <c r="A18" s="15">
        <v>13</v>
      </c>
      <c r="B18" s="20"/>
      <c r="C18" s="12" t="s">
        <v>33</v>
      </c>
      <c r="D18" s="18" t="s">
        <v>34</v>
      </c>
      <c r="E18" s="12" t="s">
        <v>13</v>
      </c>
      <c r="F18" s="19">
        <v>18913.44</v>
      </c>
      <c r="G18" s="19">
        <v>17059.92</v>
      </c>
    </row>
    <row r="19" ht="14" customHeight="1" spans="1:7">
      <c r="A19" s="15">
        <v>14</v>
      </c>
      <c r="B19" s="20"/>
      <c r="C19" s="12" t="s">
        <v>35</v>
      </c>
      <c r="D19" s="18" t="s">
        <v>36</v>
      </c>
      <c r="E19" s="12" t="s">
        <v>13</v>
      </c>
      <c r="F19" s="19">
        <v>15056.51</v>
      </c>
      <c r="G19" s="19">
        <v>13580.97</v>
      </c>
    </row>
    <row r="20" ht="14" customHeight="1" spans="1:7">
      <c r="A20" s="15">
        <v>15</v>
      </c>
      <c r="B20" s="20"/>
      <c r="C20" s="12" t="s">
        <v>37</v>
      </c>
      <c r="D20" s="18" t="s">
        <v>38</v>
      </c>
      <c r="E20" s="12" t="s">
        <v>13</v>
      </c>
      <c r="F20" s="19">
        <v>20218.17</v>
      </c>
      <c r="G20" s="19">
        <v>18236.79</v>
      </c>
    </row>
    <row r="21" ht="14" customHeight="1" spans="1:7">
      <c r="A21" s="15">
        <v>16</v>
      </c>
      <c r="B21" s="20"/>
      <c r="C21" s="12" t="s">
        <v>39</v>
      </c>
      <c r="D21" s="18" t="s">
        <v>40</v>
      </c>
      <c r="E21" s="12" t="s">
        <v>13</v>
      </c>
      <c r="F21" s="19">
        <v>13098.9</v>
      </c>
      <c r="G21" s="19">
        <v>11815.21</v>
      </c>
    </row>
    <row r="22" ht="14" customHeight="1" spans="1:7">
      <c r="A22" s="15">
        <v>17</v>
      </c>
      <c r="B22" s="20"/>
      <c r="C22" s="12" t="s">
        <v>41</v>
      </c>
      <c r="D22" s="18" t="s">
        <v>42</v>
      </c>
      <c r="E22" s="12" t="s">
        <v>13</v>
      </c>
      <c r="F22" s="19">
        <v>16761.8</v>
      </c>
      <c r="G22" s="19">
        <v>15119.14</v>
      </c>
    </row>
    <row r="23" ht="14" customHeight="1" spans="1:7">
      <c r="A23" s="15">
        <v>18</v>
      </c>
      <c r="B23" s="20"/>
      <c r="C23" s="12" t="s">
        <v>43</v>
      </c>
      <c r="D23" s="18" t="s">
        <v>44</v>
      </c>
      <c r="E23" s="12" t="s">
        <v>13</v>
      </c>
      <c r="F23" s="19">
        <v>17472.67</v>
      </c>
      <c r="G23" s="19">
        <v>15760.35</v>
      </c>
    </row>
    <row r="24" ht="14" customHeight="1" spans="1:7">
      <c r="A24" s="15">
        <v>19</v>
      </c>
      <c r="B24" s="20"/>
      <c r="C24" s="12" t="s">
        <v>45</v>
      </c>
      <c r="D24" s="18" t="s">
        <v>46</v>
      </c>
      <c r="E24" s="12" t="s">
        <v>13</v>
      </c>
      <c r="F24" s="19">
        <v>10224.73</v>
      </c>
      <c r="G24" s="19">
        <v>9222.71</v>
      </c>
    </row>
    <row r="25" ht="14" customHeight="1" spans="1:7">
      <c r="A25" s="15">
        <v>20</v>
      </c>
      <c r="B25" s="20"/>
      <c r="C25" s="12" t="s">
        <v>47</v>
      </c>
      <c r="D25" s="18" t="s">
        <v>48</v>
      </c>
      <c r="E25" s="12" t="s">
        <v>13</v>
      </c>
      <c r="F25" s="19">
        <v>9768.93</v>
      </c>
      <c r="G25" s="19">
        <v>8811.57</v>
      </c>
    </row>
    <row r="26" ht="14" customHeight="1" spans="1:7">
      <c r="A26" s="15">
        <v>21</v>
      </c>
      <c r="B26" s="20"/>
      <c r="C26" s="12" t="s">
        <v>49</v>
      </c>
      <c r="D26" s="18" t="s">
        <v>50</v>
      </c>
      <c r="E26" s="12" t="s">
        <v>13</v>
      </c>
      <c r="F26" s="19">
        <v>9467.91</v>
      </c>
      <c r="G26" s="19">
        <v>8540.05</v>
      </c>
    </row>
    <row r="27" ht="14" customHeight="1" spans="1:7">
      <c r="A27" s="15">
        <v>22</v>
      </c>
      <c r="B27" s="20"/>
      <c r="C27" s="21" t="s">
        <v>51</v>
      </c>
      <c r="D27" s="18" t="s">
        <v>52</v>
      </c>
      <c r="E27" s="12" t="s">
        <v>13</v>
      </c>
      <c r="F27" s="19">
        <v>13383.11</v>
      </c>
      <c r="G27" s="19">
        <v>12071.57</v>
      </c>
    </row>
    <row r="28" ht="14" customHeight="1" spans="1:7">
      <c r="A28" s="15">
        <v>23</v>
      </c>
      <c r="B28" s="20"/>
      <c r="C28" s="21" t="s">
        <v>53</v>
      </c>
      <c r="D28" s="18" t="s">
        <v>54</v>
      </c>
      <c r="E28" s="12" t="s">
        <v>13</v>
      </c>
      <c r="F28" s="19">
        <v>6977.77</v>
      </c>
      <c r="G28" s="19">
        <v>6293.95</v>
      </c>
    </row>
    <row r="29" ht="14" customHeight="1" spans="1:7">
      <c r="A29" s="15">
        <v>24</v>
      </c>
      <c r="B29" s="20"/>
      <c r="C29" s="12" t="s">
        <v>55</v>
      </c>
      <c r="D29" s="18" t="s">
        <v>56</v>
      </c>
      <c r="E29" s="12" t="s">
        <v>13</v>
      </c>
      <c r="F29" s="19">
        <v>11735.09</v>
      </c>
      <c r="G29" s="19">
        <v>10585.05</v>
      </c>
    </row>
    <row r="30" ht="14" customHeight="1" spans="1:7">
      <c r="A30" s="15">
        <v>25</v>
      </c>
      <c r="B30" s="20"/>
      <c r="C30" s="12" t="s">
        <v>57</v>
      </c>
      <c r="D30" s="18" t="s">
        <v>58</v>
      </c>
      <c r="E30" s="12" t="s">
        <v>13</v>
      </c>
      <c r="F30" s="19">
        <v>13362.81</v>
      </c>
      <c r="G30" s="19">
        <v>12053.26</v>
      </c>
    </row>
    <row r="31" ht="14" customHeight="1" spans="1:7">
      <c r="A31" s="15">
        <v>26</v>
      </c>
      <c r="B31" s="20"/>
      <c r="C31" s="12" t="s">
        <v>59</v>
      </c>
      <c r="D31" s="18" t="s">
        <v>60</v>
      </c>
      <c r="E31" s="12" t="s">
        <v>13</v>
      </c>
      <c r="F31" s="19">
        <v>10612</v>
      </c>
      <c r="G31" s="19">
        <v>9572.02</v>
      </c>
    </row>
    <row r="32" ht="14" customHeight="1" spans="1:7">
      <c r="A32" s="15">
        <v>27</v>
      </c>
      <c r="B32" s="20"/>
      <c r="C32" s="12" t="s">
        <v>61</v>
      </c>
      <c r="D32" s="18" t="s">
        <v>62</v>
      </c>
      <c r="E32" s="12" t="s">
        <v>13</v>
      </c>
      <c r="F32" s="19">
        <v>10437.82</v>
      </c>
      <c r="G32" s="19">
        <v>9414.91</v>
      </c>
    </row>
    <row r="33" ht="14" customHeight="1" spans="1:7">
      <c r="A33" s="15">
        <v>28</v>
      </c>
      <c r="B33" s="20"/>
      <c r="C33" s="12" t="s">
        <v>63</v>
      </c>
      <c r="D33" s="18" t="s">
        <v>64</v>
      </c>
      <c r="E33" s="12" t="s">
        <v>13</v>
      </c>
      <c r="F33" s="19">
        <v>5586</v>
      </c>
      <c r="G33" s="19">
        <v>5038.57</v>
      </c>
    </row>
    <row r="34" ht="14" customHeight="1" spans="1:7">
      <c r="A34" s="15">
        <v>29</v>
      </c>
      <c r="B34" s="20"/>
      <c r="C34" s="12" t="s">
        <v>65</v>
      </c>
      <c r="D34" s="18" t="s">
        <v>66</v>
      </c>
      <c r="E34" s="12" t="s">
        <v>13</v>
      </c>
      <c r="F34" s="19">
        <v>10591.84</v>
      </c>
      <c r="G34" s="19">
        <v>9553.84</v>
      </c>
    </row>
    <row r="35" ht="14" customHeight="1" spans="1:7">
      <c r="A35" s="15">
        <v>30</v>
      </c>
      <c r="B35" s="20"/>
      <c r="C35" s="12" t="s">
        <v>67</v>
      </c>
      <c r="D35" s="18" t="s">
        <v>68</v>
      </c>
      <c r="E35" s="12" t="s">
        <v>13</v>
      </c>
      <c r="F35" s="19">
        <v>15491.4</v>
      </c>
      <c r="G35" s="19">
        <v>13973.24</v>
      </c>
    </row>
    <row r="36" ht="14" customHeight="1" spans="1:7">
      <c r="A36" s="15">
        <v>31</v>
      </c>
      <c r="B36" s="20"/>
      <c r="C36" s="12" t="s">
        <v>69</v>
      </c>
      <c r="D36" s="18" t="s">
        <v>70</v>
      </c>
      <c r="E36" s="12" t="s">
        <v>13</v>
      </c>
      <c r="F36" s="19">
        <v>10619.45</v>
      </c>
      <c r="G36" s="19">
        <v>9578.74</v>
      </c>
    </row>
    <row r="37" ht="14" customHeight="1" spans="1:7">
      <c r="A37" s="15">
        <v>32</v>
      </c>
      <c r="B37" s="20"/>
      <c r="C37" s="12" t="s">
        <v>71</v>
      </c>
      <c r="D37" s="18" t="s">
        <v>72</v>
      </c>
      <c r="E37" s="12" t="s">
        <v>13</v>
      </c>
      <c r="F37" s="19">
        <v>35386.5</v>
      </c>
      <c r="G37" s="19">
        <v>31918.62</v>
      </c>
    </row>
    <row r="38" ht="14" customHeight="1" spans="1:7">
      <c r="A38" s="15">
        <v>33</v>
      </c>
      <c r="B38" s="20"/>
      <c r="C38" s="12" t="s">
        <v>73</v>
      </c>
      <c r="D38" s="18" t="s">
        <v>74</v>
      </c>
      <c r="E38" s="12" t="s">
        <v>13</v>
      </c>
      <c r="F38" s="19">
        <v>8886.71</v>
      </c>
      <c r="G38" s="19">
        <v>8015.81</v>
      </c>
    </row>
    <row r="39" ht="14" customHeight="1" spans="1:7">
      <c r="A39" s="15">
        <v>34</v>
      </c>
      <c r="B39" s="20"/>
      <c r="C39" s="12" t="s">
        <v>75</v>
      </c>
      <c r="D39" s="18" t="s">
        <v>76</v>
      </c>
      <c r="E39" s="12" t="s">
        <v>13</v>
      </c>
      <c r="F39" s="19">
        <v>14060.12</v>
      </c>
      <c r="G39" s="19">
        <v>12682.23</v>
      </c>
    </row>
    <row r="40" ht="14" customHeight="1" spans="1:7">
      <c r="A40" s="15">
        <v>35</v>
      </c>
      <c r="B40" s="20"/>
      <c r="C40" s="12" t="s">
        <v>77</v>
      </c>
      <c r="D40" s="18" t="s">
        <v>78</v>
      </c>
      <c r="E40" s="12" t="s">
        <v>13</v>
      </c>
      <c r="F40" s="19">
        <v>3848.52</v>
      </c>
      <c r="G40" s="19">
        <v>3471.37</v>
      </c>
    </row>
    <row r="41" ht="14" customHeight="1" spans="1:7">
      <c r="A41" s="15">
        <v>36</v>
      </c>
      <c r="B41" s="20"/>
      <c r="C41" s="21" t="s">
        <v>79</v>
      </c>
      <c r="D41" s="22" t="s">
        <v>80</v>
      </c>
      <c r="E41" s="12" t="s">
        <v>13</v>
      </c>
      <c r="F41" s="19">
        <v>19873.55</v>
      </c>
      <c r="G41" s="19">
        <v>17925.94</v>
      </c>
    </row>
    <row r="42" ht="14" customHeight="1" spans="1:7">
      <c r="A42" s="15">
        <v>37</v>
      </c>
      <c r="B42" s="20"/>
      <c r="C42" s="12" t="s">
        <v>81</v>
      </c>
      <c r="D42" s="18" t="s">
        <v>82</v>
      </c>
      <c r="E42" s="12" t="s">
        <v>13</v>
      </c>
      <c r="F42" s="19">
        <v>13654.19</v>
      </c>
      <c r="G42" s="19">
        <v>12316.08</v>
      </c>
    </row>
    <row r="43" ht="14" customHeight="1" spans="1:7">
      <c r="A43" s="15">
        <v>38</v>
      </c>
      <c r="B43" s="20"/>
      <c r="C43" s="23" t="s">
        <v>83</v>
      </c>
      <c r="D43" s="18" t="s">
        <v>84</v>
      </c>
      <c r="E43" s="12" t="s">
        <v>13</v>
      </c>
      <c r="F43" s="19">
        <v>1357.54</v>
      </c>
      <c r="G43" s="19">
        <v>1224.5</v>
      </c>
    </row>
    <row r="44" ht="14" customHeight="1" spans="1:7">
      <c r="A44" s="15">
        <v>39</v>
      </c>
      <c r="B44" s="20"/>
      <c r="C44" s="23" t="s">
        <v>85</v>
      </c>
      <c r="D44" s="18" t="s">
        <v>86</v>
      </c>
      <c r="E44" s="12" t="s">
        <v>13</v>
      </c>
      <c r="F44" s="19">
        <v>608.27</v>
      </c>
      <c r="G44" s="19">
        <v>548.66</v>
      </c>
    </row>
    <row r="45" ht="14" customHeight="1" spans="1:7">
      <c r="A45" s="24" t="s">
        <v>29</v>
      </c>
      <c r="B45" s="25"/>
      <c r="C45" s="25"/>
      <c r="D45" s="25"/>
      <c r="E45" s="25"/>
      <c r="F45" s="16">
        <f>SUM(F17:F44)</f>
        <v>348031.15</v>
      </c>
      <c r="G45" s="16">
        <f>SUM(G17:G44)</f>
        <v>313924.08</v>
      </c>
    </row>
    <row r="46" ht="14" customHeight="1" spans="1:7">
      <c r="A46" s="26">
        <v>40</v>
      </c>
      <c r="B46" s="27" t="s">
        <v>87</v>
      </c>
      <c r="C46" s="23" t="s">
        <v>88</v>
      </c>
      <c r="D46" s="23" t="s">
        <v>89</v>
      </c>
      <c r="E46" s="12" t="s">
        <v>13</v>
      </c>
      <c r="F46" s="19">
        <v>8459.93</v>
      </c>
      <c r="G46" s="13">
        <v>7630.86</v>
      </c>
    </row>
    <row r="47" ht="14" customHeight="1" spans="1:7">
      <c r="A47" s="26">
        <v>41</v>
      </c>
      <c r="B47" s="26"/>
      <c r="C47" s="23" t="s">
        <v>90</v>
      </c>
      <c r="D47" s="23" t="s">
        <v>91</v>
      </c>
      <c r="E47" s="12" t="s">
        <v>13</v>
      </c>
      <c r="F47" s="19">
        <v>7251.38</v>
      </c>
      <c r="G47" s="13">
        <v>6540.74</v>
      </c>
    </row>
    <row r="48" ht="14" customHeight="1" spans="1:7">
      <c r="A48" s="26">
        <v>42</v>
      </c>
      <c r="B48" s="26"/>
      <c r="C48" s="23" t="s">
        <v>92</v>
      </c>
      <c r="D48" s="23" t="s">
        <v>93</v>
      </c>
      <c r="E48" s="12" t="s">
        <v>13</v>
      </c>
      <c r="F48" s="19">
        <v>13455.46</v>
      </c>
      <c r="G48" s="13">
        <v>12136.83</v>
      </c>
    </row>
    <row r="49" ht="14" customHeight="1" spans="1:7">
      <c r="A49" s="26">
        <v>43</v>
      </c>
      <c r="B49" s="26"/>
      <c r="C49" s="23" t="s">
        <v>94</v>
      </c>
      <c r="D49" s="23" t="s">
        <v>95</v>
      </c>
      <c r="E49" s="12" t="s">
        <v>13</v>
      </c>
      <c r="F49" s="19">
        <v>8773.84</v>
      </c>
      <c r="G49" s="13">
        <v>7914</v>
      </c>
    </row>
    <row r="50" ht="14" customHeight="1" spans="1:7">
      <c r="A50" s="26">
        <v>44</v>
      </c>
      <c r="B50" s="26"/>
      <c r="C50" s="23" t="s">
        <v>96</v>
      </c>
      <c r="D50" s="23" t="s">
        <v>97</v>
      </c>
      <c r="E50" s="12" t="s">
        <v>13</v>
      </c>
      <c r="F50" s="19">
        <v>1245.24</v>
      </c>
      <c r="G50" s="13">
        <v>1123.21</v>
      </c>
    </row>
    <row r="51" ht="14" customHeight="1" spans="1:7">
      <c r="A51" s="26">
        <v>45</v>
      </c>
      <c r="B51" s="26"/>
      <c r="C51" s="23" t="s">
        <v>98</v>
      </c>
      <c r="D51" s="23" t="s">
        <v>99</v>
      </c>
      <c r="E51" s="12" t="s">
        <v>13</v>
      </c>
      <c r="F51" s="19">
        <v>889.7</v>
      </c>
      <c r="G51" s="13">
        <v>802.51</v>
      </c>
    </row>
    <row r="52" ht="14" customHeight="1" spans="1:7">
      <c r="A52" s="24" t="s">
        <v>29</v>
      </c>
      <c r="B52" s="25"/>
      <c r="C52" s="25"/>
      <c r="D52" s="25"/>
      <c r="E52" s="25"/>
      <c r="F52" s="28">
        <f>SUM(F46:F51)</f>
        <v>40075.55</v>
      </c>
      <c r="G52" s="29">
        <f>SUM(G46:G51)</f>
        <v>36148.15</v>
      </c>
    </row>
    <row r="53" ht="14" customHeight="1" spans="1:7">
      <c r="A53" s="26">
        <v>46</v>
      </c>
      <c r="B53" s="27" t="s">
        <v>100</v>
      </c>
      <c r="C53" s="23" t="s">
        <v>101</v>
      </c>
      <c r="D53" s="23" t="s">
        <v>102</v>
      </c>
      <c r="E53" s="12" t="s">
        <v>13</v>
      </c>
      <c r="F53" s="19">
        <v>3464.97</v>
      </c>
      <c r="G53" s="19">
        <v>3125.4</v>
      </c>
    </row>
    <row r="54" ht="14" customHeight="1" spans="1:7">
      <c r="A54" s="24" t="s">
        <v>29</v>
      </c>
      <c r="B54" s="25"/>
      <c r="C54" s="25"/>
      <c r="D54" s="25"/>
      <c r="E54" s="25"/>
      <c r="F54" s="28">
        <v>3464.97</v>
      </c>
      <c r="G54" s="28">
        <v>3125.4</v>
      </c>
    </row>
    <row r="55" ht="14" customHeight="1" spans="1:7">
      <c r="A55" s="26">
        <v>47</v>
      </c>
      <c r="B55" s="27" t="s">
        <v>103</v>
      </c>
      <c r="C55" s="23" t="s">
        <v>104</v>
      </c>
      <c r="D55" s="23" t="s">
        <v>105</v>
      </c>
      <c r="E55" s="12" t="s">
        <v>13</v>
      </c>
      <c r="F55" s="19">
        <v>4036.52</v>
      </c>
      <c r="G55" s="19">
        <v>3640.94</v>
      </c>
    </row>
    <row r="56" ht="14" customHeight="1" spans="1:7">
      <c r="A56" s="24" t="s">
        <v>29</v>
      </c>
      <c r="B56" s="25"/>
      <c r="C56" s="25"/>
      <c r="D56" s="25"/>
      <c r="E56" s="25"/>
      <c r="F56" s="28">
        <v>4036.52</v>
      </c>
      <c r="G56" s="28">
        <v>3640.94</v>
      </c>
    </row>
    <row r="57" ht="14" customHeight="1" spans="1:7">
      <c r="A57" s="26">
        <v>46</v>
      </c>
      <c r="B57" s="27" t="s">
        <v>106</v>
      </c>
      <c r="C57" s="23" t="s">
        <v>107</v>
      </c>
      <c r="D57" s="23" t="s">
        <v>108</v>
      </c>
      <c r="E57" s="12" t="s">
        <v>13</v>
      </c>
      <c r="F57" s="19">
        <v>1348.78</v>
      </c>
      <c r="G57" s="19">
        <v>1216.6</v>
      </c>
    </row>
    <row r="58" ht="14" customHeight="1" spans="1:7">
      <c r="A58" s="24" t="s">
        <v>29</v>
      </c>
      <c r="B58" s="25"/>
      <c r="C58" s="25"/>
      <c r="D58" s="25"/>
      <c r="E58" s="25"/>
      <c r="F58" s="28">
        <v>1348.78</v>
      </c>
      <c r="G58" s="28">
        <v>1216.6</v>
      </c>
    </row>
    <row r="59" ht="14" customHeight="1" spans="1:7">
      <c r="A59" s="26">
        <v>47</v>
      </c>
      <c r="B59" s="30" t="s">
        <v>109</v>
      </c>
      <c r="C59" s="23" t="s">
        <v>110</v>
      </c>
      <c r="D59" s="23" t="s">
        <v>111</v>
      </c>
      <c r="E59" s="12" t="s">
        <v>13</v>
      </c>
      <c r="F59" s="19">
        <v>1946.08</v>
      </c>
      <c r="G59" s="19">
        <v>1755.36</v>
      </c>
    </row>
    <row r="60" ht="14" customHeight="1" spans="1:7">
      <c r="A60" s="26">
        <v>48</v>
      </c>
      <c r="B60" s="30"/>
      <c r="C60" s="23" t="s">
        <v>112</v>
      </c>
      <c r="D60" s="23" t="s">
        <v>113</v>
      </c>
      <c r="E60" s="12" t="s">
        <v>13</v>
      </c>
      <c r="F60" s="19">
        <v>2342.83</v>
      </c>
      <c r="G60" s="19">
        <v>2113.23</v>
      </c>
    </row>
    <row r="61" ht="14" customHeight="1" spans="1:7">
      <c r="A61" s="24" t="s">
        <v>29</v>
      </c>
      <c r="B61" s="25"/>
      <c r="C61" s="25"/>
      <c r="D61" s="25"/>
      <c r="E61" s="25"/>
      <c r="F61" s="28">
        <f>SUM(F59:F60)</f>
        <v>4288.91</v>
      </c>
      <c r="G61" s="28">
        <f>SUM(G59:G60)</f>
        <v>3868.59</v>
      </c>
    </row>
    <row r="62" ht="14" customHeight="1" spans="1:7">
      <c r="A62" s="24" t="s">
        <v>114</v>
      </c>
      <c r="B62" s="25"/>
      <c r="C62" s="25"/>
      <c r="D62" s="25"/>
      <c r="E62" s="25"/>
      <c r="F62" s="28">
        <f>F52+F45+F16+F61+F54+F56+F58</f>
        <v>481339.03</v>
      </c>
      <c r="G62" s="28">
        <f>G52+G45+G16+G61+G54+G56+G58</f>
        <v>434167.78</v>
      </c>
    </row>
    <row r="63" ht="14" customHeight="1" spans="1:7">
      <c r="A63" s="31" t="s">
        <v>115</v>
      </c>
      <c r="B63" s="31"/>
      <c r="C63" s="31"/>
      <c r="D63" s="31"/>
      <c r="E63" s="31"/>
      <c r="F63" s="31"/>
      <c r="G63" s="31"/>
    </row>
    <row r="64" spans="1:5">
      <c r="A64" s="2"/>
      <c r="B64" s="2"/>
      <c r="D64" s="2"/>
      <c r="E64" s="2"/>
    </row>
    <row r="65" spans="1:5">
      <c r="A65" s="2"/>
      <c r="B65" s="2"/>
      <c r="D65" s="2"/>
      <c r="E65" s="2"/>
    </row>
    <row r="66" spans="1:5">
      <c r="A66" s="2"/>
      <c r="B66" s="2"/>
      <c r="D66" s="2"/>
      <c r="E66" s="2"/>
    </row>
    <row r="67" spans="1:5">
      <c r="A67" s="2"/>
      <c r="B67" s="2"/>
      <c r="D67" s="2"/>
      <c r="E67" s="2"/>
    </row>
  </sheetData>
  <mergeCells count="16">
    <mergeCell ref="A4:G4"/>
    <mergeCell ref="F5:G5"/>
    <mergeCell ref="A16:D16"/>
    <mergeCell ref="A45:D45"/>
    <mergeCell ref="A52:D52"/>
    <mergeCell ref="A54:D54"/>
    <mergeCell ref="A56:D56"/>
    <mergeCell ref="A58:D58"/>
    <mergeCell ref="A61:D61"/>
    <mergeCell ref="A62:D62"/>
    <mergeCell ref="A63:G63"/>
    <mergeCell ref="B7:B15"/>
    <mergeCell ref="B17:B44"/>
    <mergeCell ref="B46:B51"/>
    <mergeCell ref="B59:B60"/>
    <mergeCell ref="A1:G3"/>
  </mergeCells>
  <pageMargins left="0.751388888888889" right="0.751388888888889" top="0.605555555555556" bottom="0.605555555555556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2019-08-07T03:30:00Z</dcterms:created>
  <cp:lastPrinted>2019-08-12T07:54:00Z</cp:lastPrinted>
  <dcterms:modified xsi:type="dcterms:W3CDTF">2021-12-02T01:39:41Z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